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1"/>
  <workbookPr defaultThemeVersion="166925"/>
  <mc:AlternateContent xmlns:mc="http://schemas.openxmlformats.org/markup-compatibility/2006">
    <mc:Choice Requires="x15">
      <x15ac:absPath xmlns:x15ac="http://schemas.microsoft.com/office/spreadsheetml/2010/11/ac" url="/Users/nineluijendijk/Desktop/"/>
    </mc:Choice>
  </mc:AlternateContent>
  <xr:revisionPtr revIDLastSave="0" documentId="8_{FFB25392-8E1D-E740-9D77-2B9AA185AE84}" xr6:coauthVersionLast="47" xr6:coauthVersionMax="47" xr10:uidLastSave="{00000000-0000-0000-0000-000000000000}"/>
  <bookViews>
    <workbookView xWindow="0" yWindow="460" windowWidth="25600" windowHeight="14740" xr2:uid="{0BBA00DB-E174-7544-B9C3-B8D0BD2C0719}"/>
  </bookViews>
  <sheets>
    <sheet name="Metingen" sheetId="1" r:id="rId1"/>
    <sheet name="Meta" sheetId="2"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8" i="1" l="1"/>
  <c r="D41" i="1"/>
  <c r="D40" i="1"/>
  <c r="D39" i="1"/>
  <c r="D38" i="1"/>
  <c r="D37" i="1"/>
  <c r="D36" i="1"/>
  <c r="D35" i="1"/>
  <c r="D34" i="1"/>
  <c r="D33" i="1"/>
  <c r="D32" i="1"/>
  <c r="D31" i="1"/>
  <c r="D30" i="1"/>
  <c r="D29" i="1"/>
  <c r="D28" i="1"/>
  <c r="D27" i="1"/>
  <c r="D26" i="1"/>
  <c r="D19" i="1"/>
  <c r="D20" i="1"/>
  <c r="D21" i="1"/>
  <c r="D22" i="1"/>
  <c r="D23" i="1"/>
  <c r="D24" i="1"/>
  <c r="D25" i="1"/>
  <c r="D11" i="1"/>
  <c r="D12" i="1"/>
  <c r="D13" i="1"/>
  <c r="D14" i="1"/>
  <c r="D15" i="1"/>
  <c r="D16" i="1"/>
  <c r="D17" i="1"/>
  <c r="D10" i="1"/>
  <c r="D3" i="1"/>
  <c r="D4" i="1"/>
  <c r="D5" i="1"/>
  <c r="D6" i="1"/>
  <c r="D7" i="1"/>
  <c r="D8" i="1"/>
  <c r="D9" i="1"/>
  <c r="D2" i="1"/>
</calcChain>
</file>

<file path=xl/sharedStrings.xml><?xml version="1.0" encoding="utf-8"?>
<sst xmlns="http://schemas.openxmlformats.org/spreadsheetml/2006/main" count="91" uniqueCount="22">
  <si>
    <t>A</t>
  </si>
  <si>
    <t>B</t>
  </si>
  <si>
    <t>C</t>
  </si>
  <si>
    <t>D</t>
  </si>
  <si>
    <t>E</t>
  </si>
  <si>
    <t>F</t>
  </si>
  <si>
    <t>G</t>
  </si>
  <si>
    <t>H</t>
  </si>
  <si>
    <t>Het kalibreren was begonnen met de pomp op 900RPM. Toen de pomp werd aangezet was het meteen te zien dat niet elk bekerglas tegelijkertijd water ontving, het water liep sneller door sommige slangen dan door andere.</t>
  </si>
  <si>
    <t>Bij volgende metingen waren de slangen al gevuld met water voordat de pomp werd aangezet.</t>
  </si>
  <si>
    <t>Voor elke meting is dezelfde slang in hetzelfde bekerglas gegaan.</t>
  </si>
  <si>
    <t>RPM</t>
  </si>
  <si>
    <t>De verschillen tussen verschillende bekerglazen is erg hoog, de verwachting is dat ze allemaal gelijk zouden zijn.</t>
  </si>
  <si>
    <t>Foto rechts voor het geval dat de specifieke klem een verschil maakt.</t>
  </si>
  <si>
    <t>Far</t>
  </si>
  <si>
    <t>Middle</t>
  </si>
  <si>
    <t>Close</t>
  </si>
  <si>
    <t>Distance</t>
  </si>
  <si>
    <t>Time</t>
  </si>
  <si>
    <t>Glass</t>
  </si>
  <si>
    <t>WeightBefore</t>
  </si>
  <si>
    <t>WeightAfter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</si>
</sst>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
  </numFmts>
  <fonts count="2" x14ac:knownFonts="1">
    <font>
      <sz val="12"/>
      <color theme="1"/>
      <name val="Calibri"/>
      <family val="2"/>
      <scheme val="minor"/>
    </font>
    <font>
      <sz val="12"/>
      <color rgb="FF000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164" fontId="0" fillId="0" borderId="0" xfId="0" applyNumberFormat="1"/>
    <xf numFmtId="0" fontId="1" fillId="0" borderId="0" xfId="0" applyFont="1"/>
    <xf numFmtId="164" fontId="1" fillId="0" borderId="0" xfId="0" applyNumberFormat="1"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8</xdr:col>
      <xdr:colOff>622300</xdr:colOff>
      <xdr:row>1</xdr:row>
      <xdr:rowOff>101600</xdr:rowOff>
    </xdr:from>
    <xdr:to>
      <xdr:col>18</xdr:col>
      <xdr:colOff>139700</xdr:colOff>
      <xdr:row>30</xdr:row>
      <xdr:rowOff>38100</xdr:rowOff>
    </xdr:to>
    <xdr:pic>
      <xdr:nvPicPr>
        <xdr:cNvPr id="2" name="Picture 1">
          <a:extLst>
            <a:ext uri="{FF2B5EF4-FFF2-40B4-BE49-F238E27FC236}">
              <a16:creationId xmlns:a16="http://schemas.microsoft.com/office/drawing/2014/main" id="{CC92E09F-C8A1-9654-FA40-0031616BF367}"/>
            </a:ext>
          </a:extLst>
        </xdr:cNvPr>
        <xdr:cNvPicPr>
          <a:picLocks noChangeAspect="1"/>
        </xdr:cNvPicPr>
      </xdr:nvPicPr>
      <xdr:blipFill>
        <a:blip xmlns:r="http://schemas.openxmlformats.org/officeDocument/2006/relationships" r:embed="rId1"/>
        <a:stretch>
          <a:fillRect/>
        </a:stretch>
      </xdr:blipFill>
      <xdr:spPr>
        <a:xfrm>
          <a:off x="7226300" y="304800"/>
          <a:ext cx="7772400" cy="58293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24AEC8-59D1-274D-BA98-6680758612F8}">
  <dimension ref="A1:F48"/>
  <sheetViews>
    <sheetView tabSelected="1" zoomScaleNormal="100" workbookViewId="0">
      <selection activeCell="H39" sqref="H39"/>
    </sheetView>
  </sheetViews>
  <sheetFormatPr baseColWidth="10" defaultColWidth="11" defaultRowHeight="16" x14ac:dyDescent="0.2"/>
  <cols>
    <col min="2" max="2" width="14.5" customWidth="1"/>
    <col min="3" max="3" width="12.83203125" customWidth="1"/>
    <col min="6" max="6" width="16.5" customWidth="1"/>
  </cols>
  <sheetData>
    <row r="1" spans="1:6" x14ac:dyDescent="0.2">
      <c r="A1" t="s">
        <v>19</v>
      </c>
      <c r="B1" t="s">
        <v>20</v>
      </c>
      <c r="C1" t="s">
        <v>21</v>
      </c>
      <c r="D1" t="s">
        <v>18</v>
      </c>
      <c r="E1" t="s">
        <v>11</v>
      </c>
      <c r="F1" t="s">
        <v>17</v>
      </c>
    </row>
    <row r="2" spans="1:6" x14ac:dyDescent="0.2">
      <c r="A2" t="s">
        <v>0</v>
      </c>
      <c r="B2" s="1">
        <v>195.08</v>
      </c>
      <c r="C2">
        <v>373.995</v>
      </c>
      <c r="D2">
        <f>23*60</f>
        <v>1380</v>
      </c>
      <c r="E2">
        <v>900</v>
      </c>
      <c r="F2" t="s">
        <v>14</v>
      </c>
    </row>
    <row r="3" spans="1:6" x14ac:dyDescent="0.2">
      <c r="A3" t="s">
        <v>1</v>
      </c>
      <c r="B3">
        <v>184.375</v>
      </c>
      <c r="C3">
        <v>316.55799999999999</v>
      </c>
      <c r="D3">
        <f t="shared" ref="D3:D9" si="0">23*60</f>
        <v>1380</v>
      </c>
      <c r="E3">
        <v>900</v>
      </c>
      <c r="F3" t="s">
        <v>14</v>
      </c>
    </row>
    <row r="4" spans="1:6" x14ac:dyDescent="0.2">
      <c r="A4" t="s">
        <v>2</v>
      </c>
      <c r="B4">
        <v>180.91</v>
      </c>
      <c r="C4">
        <v>354.18900000000002</v>
      </c>
      <c r="D4">
        <f t="shared" si="0"/>
        <v>1380</v>
      </c>
      <c r="E4">
        <v>900</v>
      </c>
      <c r="F4" t="s">
        <v>14</v>
      </c>
    </row>
    <row r="5" spans="1:6" x14ac:dyDescent="0.2">
      <c r="A5" t="s">
        <v>3</v>
      </c>
      <c r="B5">
        <v>183.042</v>
      </c>
      <c r="C5">
        <v>301.70299999999997</v>
      </c>
      <c r="D5">
        <f t="shared" si="0"/>
        <v>1380</v>
      </c>
      <c r="E5">
        <v>900</v>
      </c>
      <c r="F5" t="s">
        <v>15</v>
      </c>
    </row>
    <row r="6" spans="1:6" x14ac:dyDescent="0.2">
      <c r="A6" t="s">
        <v>4</v>
      </c>
      <c r="B6">
        <v>176.01499999999999</v>
      </c>
      <c r="C6">
        <v>349.57600000000002</v>
      </c>
      <c r="D6">
        <f t="shared" si="0"/>
        <v>1380</v>
      </c>
      <c r="E6">
        <v>900</v>
      </c>
      <c r="F6" t="s">
        <v>15</v>
      </c>
    </row>
    <row r="7" spans="1:6" x14ac:dyDescent="0.2">
      <c r="A7" t="s">
        <v>5</v>
      </c>
      <c r="B7">
        <v>177.22499999999999</v>
      </c>
      <c r="C7">
        <v>302.88499999999999</v>
      </c>
      <c r="D7">
        <f t="shared" si="0"/>
        <v>1380</v>
      </c>
      <c r="E7">
        <v>900</v>
      </c>
      <c r="F7" t="s">
        <v>15</v>
      </c>
    </row>
    <row r="8" spans="1:6" x14ac:dyDescent="0.2">
      <c r="A8" t="s">
        <v>6</v>
      </c>
      <c r="B8">
        <v>171.155</v>
      </c>
      <c r="C8">
        <v>296.49099999999999</v>
      </c>
      <c r="D8">
        <f t="shared" si="0"/>
        <v>1380</v>
      </c>
      <c r="E8">
        <v>900</v>
      </c>
      <c r="F8" t="s">
        <v>16</v>
      </c>
    </row>
    <row r="9" spans="1:6" x14ac:dyDescent="0.2">
      <c r="A9" t="s">
        <v>7</v>
      </c>
      <c r="B9">
        <v>175.37100000000001</v>
      </c>
      <c r="C9">
        <v>362.464</v>
      </c>
      <c r="D9">
        <f t="shared" si="0"/>
        <v>1380</v>
      </c>
      <c r="E9">
        <v>900</v>
      </c>
      <c r="F9" t="s">
        <v>16</v>
      </c>
    </row>
    <row r="10" spans="1:6" x14ac:dyDescent="0.2">
      <c r="A10" t="s">
        <v>0</v>
      </c>
      <c r="B10" s="1">
        <v>96.768000000000001</v>
      </c>
      <c r="C10">
        <v>325.40300000000002</v>
      </c>
      <c r="D10">
        <f>(37*60)+33</f>
        <v>2253</v>
      </c>
      <c r="E10">
        <v>700</v>
      </c>
      <c r="F10" t="s">
        <v>14</v>
      </c>
    </row>
    <row r="11" spans="1:6" x14ac:dyDescent="0.2">
      <c r="A11" t="s">
        <v>1</v>
      </c>
      <c r="B11">
        <v>125.417</v>
      </c>
      <c r="C11">
        <v>298.01100000000002</v>
      </c>
      <c r="D11">
        <f t="shared" ref="D11:D17" si="1">(37*60)+33</f>
        <v>2253</v>
      </c>
      <c r="E11">
        <v>700</v>
      </c>
      <c r="F11" t="s">
        <v>14</v>
      </c>
    </row>
    <row r="12" spans="1:6" x14ac:dyDescent="0.2">
      <c r="A12" t="s">
        <v>2</v>
      </c>
      <c r="B12">
        <v>113.384</v>
      </c>
      <c r="C12">
        <v>336.483</v>
      </c>
      <c r="D12">
        <f t="shared" si="1"/>
        <v>2253</v>
      </c>
      <c r="E12">
        <v>700</v>
      </c>
      <c r="F12" t="s">
        <v>14</v>
      </c>
    </row>
    <row r="13" spans="1:6" x14ac:dyDescent="0.2">
      <c r="A13" t="s">
        <v>3</v>
      </c>
      <c r="B13">
        <v>103.304</v>
      </c>
      <c r="C13">
        <v>258.09100000000001</v>
      </c>
      <c r="D13">
        <f t="shared" si="1"/>
        <v>2253</v>
      </c>
      <c r="E13">
        <v>700</v>
      </c>
      <c r="F13" t="s">
        <v>15</v>
      </c>
    </row>
    <row r="14" spans="1:6" x14ac:dyDescent="0.2">
      <c r="A14" t="s">
        <v>4</v>
      </c>
      <c r="B14" s="1">
        <v>122.39</v>
      </c>
      <c r="C14">
        <v>345.86500000000001</v>
      </c>
      <c r="D14">
        <f t="shared" si="1"/>
        <v>2253</v>
      </c>
      <c r="E14">
        <v>700</v>
      </c>
      <c r="F14" t="s">
        <v>15</v>
      </c>
    </row>
    <row r="15" spans="1:6" x14ac:dyDescent="0.2">
      <c r="A15" t="s">
        <v>5</v>
      </c>
      <c r="B15">
        <v>109.226</v>
      </c>
      <c r="C15" s="1">
        <v>273.18</v>
      </c>
      <c r="D15">
        <f t="shared" si="1"/>
        <v>2253</v>
      </c>
      <c r="E15">
        <v>700</v>
      </c>
      <c r="F15" t="s">
        <v>15</v>
      </c>
    </row>
    <row r="16" spans="1:6" x14ac:dyDescent="0.2">
      <c r="A16" t="s">
        <v>6</v>
      </c>
      <c r="B16">
        <v>125.411</v>
      </c>
      <c r="C16">
        <v>291.03100000000001</v>
      </c>
      <c r="D16">
        <f t="shared" si="1"/>
        <v>2253</v>
      </c>
      <c r="E16">
        <v>700</v>
      </c>
      <c r="F16" t="s">
        <v>16</v>
      </c>
    </row>
    <row r="17" spans="1:6" x14ac:dyDescent="0.2">
      <c r="A17" t="s">
        <v>7</v>
      </c>
      <c r="B17">
        <v>101.253</v>
      </c>
      <c r="C17">
        <v>343.25099999999998</v>
      </c>
      <c r="D17">
        <f t="shared" si="1"/>
        <v>2253</v>
      </c>
      <c r="E17">
        <v>700</v>
      </c>
      <c r="F17" t="s">
        <v>16</v>
      </c>
    </row>
    <row r="18" spans="1:6" x14ac:dyDescent="0.2">
      <c r="A18" t="s">
        <v>0</v>
      </c>
      <c r="B18" s="1">
        <v>96.768000000000001</v>
      </c>
      <c r="C18">
        <v>239.78800000000001</v>
      </c>
      <c r="D18">
        <f>(32*60)+55</f>
        <v>1975</v>
      </c>
      <c r="E18">
        <v>500</v>
      </c>
      <c r="F18" t="s">
        <v>14</v>
      </c>
    </row>
    <row r="19" spans="1:6" x14ac:dyDescent="0.2">
      <c r="A19" t="s">
        <v>1</v>
      </c>
      <c r="B19">
        <v>125.417</v>
      </c>
      <c r="C19">
        <v>233.005</v>
      </c>
      <c r="D19">
        <f t="shared" ref="D19:D25" si="2">(32*60)+55</f>
        <v>1975</v>
      </c>
      <c r="E19">
        <v>500</v>
      </c>
      <c r="F19" t="s">
        <v>14</v>
      </c>
    </row>
    <row r="20" spans="1:6" x14ac:dyDescent="0.2">
      <c r="A20" t="s">
        <v>2</v>
      </c>
      <c r="B20">
        <v>113.384</v>
      </c>
      <c r="C20">
        <v>251.90600000000001</v>
      </c>
      <c r="D20">
        <f t="shared" si="2"/>
        <v>1975</v>
      </c>
      <c r="E20">
        <v>500</v>
      </c>
      <c r="F20" t="s">
        <v>14</v>
      </c>
    </row>
    <row r="21" spans="1:6" x14ac:dyDescent="0.2">
      <c r="A21" t="s">
        <v>3</v>
      </c>
      <c r="B21">
        <v>103.304</v>
      </c>
      <c r="C21">
        <v>198.39400000000001</v>
      </c>
      <c r="D21">
        <f t="shared" si="2"/>
        <v>1975</v>
      </c>
      <c r="E21">
        <v>500</v>
      </c>
      <c r="F21" t="s">
        <v>15</v>
      </c>
    </row>
    <row r="22" spans="1:6" x14ac:dyDescent="0.2">
      <c r="A22" t="s">
        <v>4</v>
      </c>
      <c r="B22" s="1">
        <v>122.39</v>
      </c>
      <c r="C22">
        <v>260.72500000000002</v>
      </c>
      <c r="D22">
        <f t="shared" si="2"/>
        <v>1975</v>
      </c>
      <c r="E22" s="2">
        <v>500</v>
      </c>
      <c r="F22" t="s">
        <v>15</v>
      </c>
    </row>
    <row r="23" spans="1:6" x14ac:dyDescent="0.2">
      <c r="A23" t="s">
        <v>5</v>
      </c>
      <c r="B23">
        <v>109.226</v>
      </c>
      <c r="C23" s="1">
        <v>210.65299999999999</v>
      </c>
      <c r="D23">
        <f t="shared" si="2"/>
        <v>1975</v>
      </c>
      <c r="E23" s="2">
        <v>500</v>
      </c>
      <c r="F23" t="s">
        <v>15</v>
      </c>
    </row>
    <row r="24" spans="1:6" x14ac:dyDescent="0.2">
      <c r="A24" t="s">
        <v>6</v>
      </c>
      <c r="B24">
        <v>125.411</v>
      </c>
      <c r="C24">
        <v>228.91200000000001</v>
      </c>
      <c r="D24">
        <f t="shared" si="2"/>
        <v>1975</v>
      </c>
      <c r="E24" s="2">
        <v>500</v>
      </c>
      <c r="F24" t="s">
        <v>16</v>
      </c>
    </row>
    <row r="25" spans="1:6" x14ac:dyDescent="0.2">
      <c r="A25" t="s">
        <v>7</v>
      </c>
      <c r="B25">
        <v>101.253</v>
      </c>
      <c r="C25">
        <v>252.31100000000001</v>
      </c>
      <c r="D25">
        <f t="shared" si="2"/>
        <v>1975</v>
      </c>
      <c r="E25" s="2">
        <v>500</v>
      </c>
      <c r="F25" t="s">
        <v>16</v>
      </c>
    </row>
    <row r="26" spans="1:6" x14ac:dyDescent="0.2">
      <c r="A26" t="s">
        <v>0</v>
      </c>
      <c r="B26" s="1">
        <v>96.768000000000001</v>
      </c>
      <c r="C26" s="1">
        <v>219.77</v>
      </c>
      <c r="D26">
        <f>(45*60)+28</f>
        <v>2728</v>
      </c>
      <c r="E26" s="2">
        <v>300</v>
      </c>
      <c r="F26" t="s">
        <v>14</v>
      </c>
    </row>
    <row r="27" spans="1:6" x14ac:dyDescent="0.2">
      <c r="A27" t="s">
        <v>1</v>
      </c>
      <c r="B27">
        <v>125.417</v>
      </c>
      <c r="C27">
        <v>217.72499999999999</v>
      </c>
      <c r="D27">
        <f t="shared" ref="D27:D33" si="3">(45*60)+28</f>
        <v>2728</v>
      </c>
      <c r="E27" s="2">
        <v>300</v>
      </c>
      <c r="F27" t="s">
        <v>14</v>
      </c>
    </row>
    <row r="28" spans="1:6" x14ac:dyDescent="0.2">
      <c r="A28" t="s">
        <v>2</v>
      </c>
      <c r="B28">
        <v>113.384</v>
      </c>
      <c r="C28">
        <v>232.28200000000001</v>
      </c>
      <c r="D28">
        <f t="shared" si="3"/>
        <v>2728</v>
      </c>
      <c r="E28" s="2">
        <v>300</v>
      </c>
      <c r="F28" t="s">
        <v>14</v>
      </c>
    </row>
    <row r="29" spans="1:6" x14ac:dyDescent="0.2">
      <c r="A29" t="s">
        <v>3</v>
      </c>
      <c r="B29">
        <v>103.304</v>
      </c>
      <c r="C29">
        <v>185.61099999999999</v>
      </c>
      <c r="D29">
        <f t="shared" si="3"/>
        <v>2728</v>
      </c>
      <c r="E29" s="2">
        <v>300</v>
      </c>
      <c r="F29" t="s">
        <v>15</v>
      </c>
    </row>
    <row r="30" spans="1:6" x14ac:dyDescent="0.2">
      <c r="A30" t="s">
        <v>4</v>
      </c>
      <c r="B30" s="1">
        <v>122.39</v>
      </c>
      <c r="C30">
        <v>241.06299999999999</v>
      </c>
      <c r="D30">
        <f t="shared" si="3"/>
        <v>2728</v>
      </c>
      <c r="E30" s="2">
        <v>300</v>
      </c>
      <c r="F30" t="s">
        <v>15</v>
      </c>
    </row>
    <row r="31" spans="1:6" x14ac:dyDescent="0.2">
      <c r="A31" t="s">
        <v>5</v>
      </c>
      <c r="B31">
        <v>109.226</v>
      </c>
      <c r="C31" s="1">
        <v>196.48699999999999</v>
      </c>
      <c r="D31">
        <f t="shared" si="3"/>
        <v>2728</v>
      </c>
      <c r="E31" s="2">
        <v>300</v>
      </c>
      <c r="F31" t="s">
        <v>15</v>
      </c>
    </row>
    <row r="32" spans="1:6" x14ac:dyDescent="0.2">
      <c r="A32" t="s">
        <v>6</v>
      </c>
      <c r="B32">
        <v>125.411</v>
      </c>
      <c r="C32">
        <v>214.65100000000001</v>
      </c>
      <c r="D32">
        <f t="shared" si="3"/>
        <v>2728</v>
      </c>
      <c r="E32" s="2">
        <v>300</v>
      </c>
      <c r="F32" t="s">
        <v>16</v>
      </c>
    </row>
    <row r="33" spans="1:6" x14ac:dyDescent="0.2">
      <c r="A33" t="s">
        <v>7</v>
      </c>
      <c r="B33">
        <v>101.253</v>
      </c>
      <c r="C33">
        <v>230.87700000000001</v>
      </c>
      <c r="D33">
        <f t="shared" si="3"/>
        <v>2728</v>
      </c>
      <c r="E33" s="2">
        <v>300</v>
      </c>
      <c r="F33" t="s">
        <v>16</v>
      </c>
    </row>
    <row r="34" spans="1:6" x14ac:dyDescent="0.2">
      <c r="A34" s="2" t="s">
        <v>0</v>
      </c>
      <c r="B34" s="3">
        <v>96.768000000000001</v>
      </c>
      <c r="C34" s="2">
        <v>152.249</v>
      </c>
      <c r="D34" s="2">
        <f t="shared" ref="D34:D41" si="4">(62*60)</f>
        <v>3720</v>
      </c>
      <c r="E34" s="2">
        <v>100</v>
      </c>
      <c r="F34" t="s">
        <v>14</v>
      </c>
    </row>
    <row r="35" spans="1:6" x14ac:dyDescent="0.2">
      <c r="A35" s="2" t="s">
        <v>1</v>
      </c>
      <c r="B35" s="2">
        <v>125.417</v>
      </c>
      <c r="C35" s="2">
        <v>167.245</v>
      </c>
      <c r="D35" s="2">
        <f t="shared" si="4"/>
        <v>3720</v>
      </c>
      <c r="E35" s="2">
        <v>100</v>
      </c>
      <c r="F35" t="s">
        <v>14</v>
      </c>
    </row>
    <row r="36" spans="1:6" x14ac:dyDescent="0.2">
      <c r="A36" s="2" t="s">
        <v>2</v>
      </c>
      <c r="B36" s="2">
        <v>113.384</v>
      </c>
      <c r="C36" s="2">
        <v>167.30699999999999</v>
      </c>
      <c r="D36" s="2">
        <f t="shared" si="4"/>
        <v>3720</v>
      </c>
      <c r="E36" s="2">
        <v>100</v>
      </c>
      <c r="F36" t="s">
        <v>14</v>
      </c>
    </row>
    <row r="37" spans="1:6" x14ac:dyDescent="0.2">
      <c r="A37" s="2" t="s">
        <v>3</v>
      </c>
      <c r="B37" s="2">
        <v>103.304</v>
      </c>
      <c r="C37" s="2">
        <v>140.75399999999999</v>
      </c>
      <c r="D37" s="2">
        <f t="shared" si="4"/>
        <v>3720</v>
      </c>
      <c r="E37" s="2">
        <v>100</v>
      </c>
      <c r="F37" t="s">
        <v>15</v>
      </c>
    </row>
    <row r="38" spans="1:6" x14ac:dyDescent="0.2">
      <c r="A38" s="2" t="s">
        <v>4</v>
      </c>
      <c r="B38" s="3">
        <v>122.39</v>
      </c>
      <c r="C38" s="2">
        <v>176.20500000000001</v>
      </c>
      <c r="D38" s="2">
        <f t="shared" si="4"/>
        <v>3720</v>
      </c>
      <c r="E38" s="2">
        <v>100</v>
      </c>
      <c r="F38" t="s">
        <v>15</v>
      </c>
    </row>
    <row r="39" spans="1:6" x14ac:dyDescent="0.2">
      <c r="A39" s="2" t="s">
        <v>5</v>
      </c>
      <c r="B39" s="2">
        <v>109.226</v>
      </c>
      <c r="C39" s="3">
        <v>148.88499999999999</v>
      </c>
      <c r="D39" s="2">
        <f t="shared" si="4"/>
        <v>3720</v>
      </c>
      <c r="E39" s="2">
        <v>100</v>
      </c>
      <c r="F39" t="s">
        <v>15</v>
      </c>
    </row>
    <row r="40" spans="1:6" x14ac:dyDescent="0.2">
      <c r="A40" s="2" t="s">
        <v>6</v>
      </c>
      <c r="B40" s="2">
        <v>125.411</v>
      </c>
      <c r="C40" s="2">
        <v>165.941</v>
      </c>
      <c r="D40" s="2">
        <f t="shared" si="4"/>
        <v>3720</v>
      </c>
      <c r="E40" s="2">
        <v>100</v>
      </c>
      <c r="F40" t="s">
        <v>16</v>
      </c>
    </row>
    <row r="41" spans="1:6" x14ac:dyDescent="0.2">
      <c r="A41" s="2" t="s">
        <v>7</v>
      </c>
      <c r="B41" s="2">
        <v>101.253</v>
      </c>
      <c r="C41" s="2">
        <v>159.761</v>
      </c>
      <c r="D41" s="2">
        <f t="shared" si="4"/>
        <v>3720</v>
      </c>
      <c r="E41" s="2">
        <v>100</v>
      </c>
      <c r="F41" t="s">
        <v>16</v>
      </c>
    </row>
    <row r="47" spans="1:6" x14ac:dyDescent="0.2">
      <c r="A47" s="2"/>
      <c r="B47" s="2"/>
      <c r="C47" s="2"/>
      <c r="D47" s="2"/>
      <c r="E47" s="2"/>
      <c r="F47" s="2"/>
    </row>
    <row r="48" spans="1:6" x14ac:dyDescent="0.2">
      <c r="A48" s="2"/>
      <c r="B48" s="2"/>
      <c r="C48" s="2"/>
      <c r="D48" s="2"/>
      <c r="E48" s="2"/>
      <c r="F48" s="2"/>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856BC5-2EFD-3C4A-A817-0C62278A5D44}">
  <dimension ref="A1:A7"/>
  <sheetViews>
    <sheetView workbookViewId="0">
      <selection activeCell="A8" sqref="A8"/>
    </sheetView>
  </sheetViews>
  <sheetFormatPr baseColWidth="10" defaultColWidth="11" defaultRowHeight="16" x14ac:dyDescent="0.2"/>
  <cols>
    <col min="1" max="1" width="10.83203125" customWidth="1"/>
    <col min="8" max="8" width="10.83203125" customWidth="1"/>
  </cols>
  <sheetData>
    <row r="1" spans="1:1" x14ac:dyDescent="0.2">
      <c r="A1" t="s">
        <v>8</v>
      </c>
    </row>
    <row r="2" spans="1:1" x14ac:dyDescent="0.2">
      <c r="A2" t="s">
        <v>9</v>
      </c>
    </row>
    <row r="3" spans="1:1" x14ac:dyDescent="0.2">
      <c r="A3" t="s">
        <v>10</v>
      </c>
    </row>
    <row r="5" spans="1:1" x14ac:dyDescent="0.2">
      <c r="A5" t="s">
        <v>12</v>
      </c>
    </row>
    <row r="7" spans="1:1" x14ac:dyDescent="0.2">
      <c r="A7" t="s">
        <v>13</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Metingen</vt:lpstr>
      <vt:lpstr>Meta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2023-11-15T12:20:22Z</dcterms:created>
  <dcterms:modified xsi:type="dcterms:W3CDTF">2023-11-17T08:54:38Z</dcterms:modified>
</cp:coreProperties>
</file>